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jazk\Dropbox\Predavanja 2015-16\TUP\DZ\"/>
    </mc:Choice>
  </mc:AlternateContent>
  <bookViews>
    <workbookView xWindow="0" yWindow="0" windowWidth="17520" windowHeight="6225"/>
  </bookViews>
  <sheets>
    <sheet name="Sheet1" sheetId="1" r:id="rId1"/>
  </sheets>
  <definedNames>
    <definedName name="Query1" localSheetId="0" hidden="1">Sheet1!$A$8:$I$18</definedName>
  </definedNames>
  <calcPr calcId="15251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Query1" type="1" refreshedVersion="5" background="1" saveData="1">
    <dbPr connection="DSN=FRI-MariaDB;" command="SELECT *_x000d__x000a_FROM jadralec  JOIN rezervacija USING (jid) JOIN coln USING (cid)"/>
  </connection>
  <connection id="2" name="Query11" type="1" refreshedVersion="5" saveData="1">
    <dbPr connection="DSN=FRI-MariaDB;" command="SELECT *_x000d__x000a_FROM jadralec  JOIN rezervacija USING (jid) JOIN coln USING (cid)"/>
  </connection>
</connections>
</file>

<file path=xl/sharedStrings.xml><?xml version="1.0" encoding="utf-8"?>
<sst xmlns="http://schemas.openxmlformats.org/spreadsheetml/2006/main" count="49" uniqueCount="28">
  <si>
    <t>cid</t>
  </si>
  <si>
    <t>jid</t>
  </si>
  <si>
    <t>ime</t>
  </si>
  <si>
    <t>rating</t>
  </si>
  <si>
    <t>starost</t>
  </si>
  <si>
    <t>dan</t>
  </si>
  <si>
    <t>dolzina</t>
  </si>
  <si>
    <t>barva</t>
  </si>
  <si>
    <t>Darko</t>
  </si>
  <si>
    <t>Elan</t>
  </si>
  <si>
    <t>modra</t>
  </si>
  <si>
    <t>Henrik</t>
  </si>
  <si>
    <t>rdeca</t>
  </si>
  <si>
    <t>Lojze</t>
  </si>
  <si>
    <t>Sun Odyssey</t>
  </si>
  <si>
    <t>zelena</t>
  </si>
  <si>
    <t>Bavaria</t>
  </si>
  <si>
    <t>ime2</t>
  </si>
  <si>
    <t>SELECT *</t>
  </si>
  <si>
    <t>FROM jadralec  JOIN rezervacija USING (jid) JOIN coln USING (cid)</t>
  </si>
  <si>
    <t>VRTILNA TABELA</t>
  </si>
  <si>
    <t>POIZVEDBA</t>
  </si>
  <si>
    <t>Row Labels</t>
  </si>
  <si>
    <t>Grand Total</t>
  </si>
  <si>
    <t>Average of dolzina</t>
  </si>
  <si>
    <t>Average of rating</t>
  </si>
  <si>
    <t>Average of starost</t>
  </si>
  <si>
    <t>Count of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</si>
</sst>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K" refreshedDate="42340.404607523145" createdVersion="5" refreshedVersion="5" minRefreshableVersion="3" recordCount="10">
  <cacheSource type="external" connectionId="2"/>
  <cacheFields count="9">
    <cacheField name="cid" numFmtId="0" sqlType="4">
      <sharedItems containsSemiMixedTypes="0" containsString="0" containsNumber="1" containsInteger="1" minValue="101" maxValue="104" count="4">
        <n v="101"/>
        <n v="102"/>
        <n v="103"/>
        <n v="104"/>
      </sharedItems>
    </cacheField>
    <cacheField name="jid" numFmtId="0" sqlType="4">
      <sharedItems containsSemiMixedTypes="0" containsString="0" containsNumber="1" containsInteger="1" minValue="22" maxValue="74" count="4">
        <n v="22"/>
        <n v="64"/>
        <n v="31"/>
        <n v="74"/>
      </sharedItems>
    </cacheField>
    <cacheField name="ime" numFmtId="0" sqlType="12">
      <sharedItems count="3">
        <s v="Darko"/>
        <s v="Henrik"/>
        <s v="Lojze"/>
      </sharedItems>
    </cacheField>
    <cacheField name="rating" numFmtId="0" sqlType="4">
      <sharedItems containsSemiMixedTypes="0" containsString="0" containsNumber="1" containsInteger="1" minValue="7" maxValue="9" count="3">
        <n v="7"/>
        <n v="8"/>
        <n v="9"/>
      </sharedItems>
    </cacheField>
    <cacheField name="starost" numFmtId="0" sqlType="8">
      <sharedItems containsSemiMixedTypes="0" containsString="0" containsNumber="1" minValue="35" maxValue="55.5" count="3">
        <n v="45"/>
        <n v="35"/>
        <n v="55.5"/>
      </sharedItems>
    </cacheField>
    <cacheField name="dan" numFmtId="0" sqlType="9">
      <sharedItems containsSemiMixedTypes="0" containsNonDate="0" containsDate="1" containsString="0" minDate="2006-09-05T00:00:00" maxDate="2006-11-13T00:00:00" count="8">
        <d v="2006-10-10T00:00:00"/>
        <d v="2006-09-05T00:00:00"/>
        <d v="2006-11-10T00:00:00"/>
        <d v="2006-09-08T00:00:00"/>
        <d v="2006-10-08T00:00:00"/>
        <d v="2006-11-06T00:00:00"/>
        <d v="2006-10-07T00:00:00"/>
        <d v="2006-11-12T00:00:00"/>
      </sharedItems>
    </cacheField>
    <cacheField name="ime2" numFmtId="0" sqlType="12">
      <sharedItems count="3">
        <s v="Elan"/>
        <s v="Sun Odyssey"/>
        <s v="Bavaria"/>
      </sharedItems>
    </cacheField>
    <cacheField name="dolzina" numFmtId="0" sqlType="4">
      <sharedItems containsSemiMixedTypes="0" containsString="0" containsNumber="1" containsInteger="1" minValue="34" maxValue="50" count="3">
        <n v="34"/>
        <n v="37"/>
        <n v="50"/>
      </sharedItems>
    </cacheField>
    <cacheField name="barva" numFmtId="0" sqlType="12">
      <sharedItems count="3">
        <s v="modra"/>
        <s v="rdeca"/>
        <s v="zele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x v="0"/>
    <x v="0"/>
    <x v="0"/>
    <x v="0"/>
    <x v="0"/>
  </r>
  <r>
    <x v="0"/>
    <x v="1"/>
    <x v="1"/>
    <x v="0"/>
    <x v="1"/>
    <x v="1"/>
    <x v="0"/>
    <x v="0"/>
    <x v="0"/>
  </r>
  <r>
    <x v="1"/>
    <x v="0"/>
    <x v="0"/>
    <x v="0"/>
    <x v="0"/>
    <x v="0"/>
    <x v="0"/>
    <x v="0"/>
    <x v="1"/>
  </r>
  <r>
    <x v="1"/>
    <x v="2"/>
    <x v="2"/>
    <x v="1"/>
    <x v="2"/>
    <x v="2"/>
    <x v="0"/>
    <x v="0"/>
    <x v="1"/>
  </r>
  <r>
    <x v="1"/>
    <x v="1"/>
    <x v="1"/>
    <x v="0"/>
    <x v="1"/>
    <x v="3"/>
    <x v="0"/>
    <x v="0"/>
    <x v="1"/>
  </r>
  <r>
    <x v="2"/>
    <x v="0"/>
    <x v="0"/>
    <x v="0"/>
    <x v="0"/>
    <x v="4"/>
    <x v="1"/>
    <x v="1"/>
    <x v="2"/>
  </r>
  <r>
    <x v="2"/>
    <x v="2"/>
    <x v="2"/>
    <x v="1"/>
    <x v="2"/>
    <x v="5"/>
    <x v="1"/>
    <x v="1"/>
    <x v="2"/>
  </r>
  <r>
    <x v="2"/>
    <x v="3"/>
    <x v="1"/>
    <x v="2"/>
    <x v="1"/>
    <x v="3"/>
    <x v="1"/>
    <x v="1"/>
    <x v="2"/>
  </r>
  <r>
    <x v="3"/>
    <x v="0"/>
    <x v="0"/>
    <x v="0"/>
    <x v="0"/>
    <x v="6"/>
    <x v="2"/>
    <x v="2"/>
    <x v="1"/>
  </r>
  <r>
    <x v="3"/>
    <x v="2"/>
    <x v="2"/>
    <x v="1"/>
    <x v="2"/>
    <x v="7"/>
    <x v="2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fieldListSortAscending="1">
  <location ref="M8:Q13" firstHeaderRow="0" firstDataRow="1" firstDataCol="1"/>
  <pivotFields count="9">
    <pivotField dataField="1" showAll="0"/>
    <pivotField axis="axisRow" showAll="0">
      <items count="5">
        <item x="0"/>
        <item x="2"/>
        <item x="1"/>
        <item x="3"/>
        <item t="default"/>
      </items>
    </pivotField>
    <pivotField showAll="0"/>
    <pivotField dataField="1" showAll="0"/>
    <pivotField dataField="1" showAll="0"/>
    <pivotField showAll="0"/>
    <pivotField showAll="0"/>
    <pivotField dataField="1"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dolzina" fld="7" subtotal="average" baseField="0" baseItem="0"/>
    <dataField name="Average of rating" fld="3" subtotal="average" baseField="0" baseItem="0"/>
    <dataField name="Average of starost" fld="4" subtotal="average" baseField="0" baseItem="0"/>
    <dataField name="Count of c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Query1" connectionId="1" autoFormatId="16" applyNumberFormats="0" applyBorderFormats="0" applyFontFormats="0" applyPatternFormats="0" applyAlignmentFormats="0" applyWidthHeightFormats="0">
  <queryTableRefresh nextId="10">
    <queryTableFields count="9">
      <queryTableField id="1" name="cid" tableColumnId="1"/>
      <queryTableField id="2" name="jid" tableColumnId="2"/>
      <queryTableField id="3" name="ime" tableColumnId="3"/>
      <queryTableField id="4" name="rating" tableColumnId="4"/>
      <queryTableField id="5" name="starost" tableColumnId="5"/>
      <queryTableField id="6" name="dan" tableColumnId="6"/>
      <queryTableField id="7" name="ime" tableColumnId="7"/>
      <queryTableField id="8" name="dolzina" tableColumnId="8"/>
      <queryTableField id="9" name="barva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1" displayName="Table_Query1" ref="A8:I18" tableType="queryTable" totalsRowShown="0">
  <autoFilter ref="A8:I18"/>
  <tableColumns count="9">
    <tableColumn id="1" uniqueName="1" name="cid" queryTableFieldId="1"/>
    <tableColumn id="2" uniqueName="2" name="jid" queryTableFieldId="2"/>
    <tableColumn id="3" uniqueName="3" name="ime" queryTableFieldId="3"/>
    <tableColumn id="4" uniqueName="4" name="rating" queryTableFieldId="4"/>
    <tableColumn id="5" uniqueName="5" name="starost" queryTableFieldId="5"/>
    <tableColumn id="6" uniqueName="6" name="dan" queryTableFieldId="6" dataDxfId="0"/>
    <tableColumn id="7" uniqueName="7" name="ime2" queryTableFieldId="7"/>
    <tableColumn id="8" uniqueName="8" name="dolzina" queryTableFieldId="8"/>
    <tableColumn id="9" uniqueName="9" name="barva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Q19" sqref="Q19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6.85546875" bestFit="1" customWidth="1"/>
    <col min="4" max="4" width="8.42578125" bestFit="1" customWidth="1"/>
    <col min="5" max="5" width="9.28515625" bestFit="1" customWidth="1"/>
    <col min="6" max="6" width="10.140625" bestFit="1" customWidth="1"/>
    <col min="7" max="7" width="12.140625" bestFit="1" customWidth="1"/>
    <col min="8" max="8" width="9.7109375" bestFit="1" customWidth="1"/>
    <col min="9" max="9" width="8.140625" bestFit="1" customWidth="1"/>
    <col min="13" max="13" width="13.140625" customWidth="1"/>
    <col min="14" max="14" width="17.7109375" customWidth="1"/>
    <col min="15" max="15" width="16.28515625" bestFit="1" customWidth="1"/>
    <col min="16" max="16" width="17.28515625" bestFit="1" customWidth="1"/>
    <col min="17" max="17" width="11.5703125" bestFit="1" customWidth="1"/>
  </cols>
  <sheetData>
    <row r="1" spans="1:17" ht="26.25" x14ac:dyDescent="0.4">
      <c r="A1" s="2" t="s">
        <v>21</v>
      </c>
      <c r="B1" s="2"/>
      <c r="M1" s="2" t="s">
        <v>20</v>
      </c>
      <c r="N1" s="2"/>
    </row>
    <row r="4" spans="1:17" x14ac:dyDescent="0.25">
      <c r="A4" t="s">
        <v>18</v>
      </c>
    </row>
    <row r="5" spans="1:17" x14ac:dyDescent="0.25">
      <c r="A5" t="s">
        <v>19</v>
      </c>
    </row>
    <row r="8" spans="1:17" x14ac:dyDescent="0.25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17</v>
      </c>
      <c r="H8" t="s">
        <v>6</v>
      </c>
      <c r="I8" t="s">
        <v>7</v>
      </c>
      <c r="M8" s="4" t="s">
        <v>22</v>
      </c>
      <c r="N8" t="s">
        <v>24</v>
      </c>
      <c r="O8" t="s">
        <v>25</v>
      </c>
      <c r="P8" t="s">
        <v>26</v>
      </c>
      <c r="Q8" t="s">
        <v>27</v>
      </c>
    </row>
    <row r="9" spans="1:17" x14ac:dyDescent="0.25">
      <c r="A9">
        <v>101</v>
      </c>
      <c r="B9">
        <v>22</v>
      </c>
      <c r="C9" t="s">
        <v>8</v>
      </c>
      <c r="D9">
        <v>7</v>
      </c>
      <c r="E9">
        <v>45</v>
      </c>
      <c r="F9" s="1">
        <v>39000</v>
      </c>
      <c r="G9" t="s">
        <v>9</v>
      </c>
      <c r="H9">
        <v>34</v>
      </c>
      <c r="I9" t="s">
        <v>10</v>
      </c>
      <c r="M9" s="5">
        <v>22</v>
      </c>
      <c r="N9" s="3">
        <v>38.75</v>
      </c>
      <c r="O9" s="3">
        <v>7</v>
      </c>
      <c r="P9" s="3">
        <v>45</v>
      </c>
      <c r="Q9" s="3">
        <v>4</v>
      </c>
    </row>
    <row r="10" spans="1:17" x14ac:dyDescent="0.25">
      <c r="A10">
        <v>101</v>
      </c>
      <c r="B10">
        <v>64</v>
      </c>
      <c r="C10" t="s">
        <v>11</v>
      </c>
      <c r="D10">
        <v>7</v>
      </c>
      <c r="E10">
        <v>35</v>
      </c>
      <c r="F10" s="1">
        <v>38965</v>
      </c>
      <c r="G10" t="s">
        <v>9</v>
      </c>
      <c r="H10">
        <v>34</v>
      </c>
      <c r="I10" t="s">
        <v>10</v>
      </c>
      <c r="M10" s="5">
        <v>31</v>
      </c>
      <c r="N10" s="3">
        <v>40.333333333333336</v>
      </c>
      <c r="O10" s="3">
        <v>8</v>
      </c>
      <c r="P10" s="3">
        <v>55.5</v>
      </c>
      <c r="Q10" s="3">
        <v>3</v>
      </c>
    </row>
    <row r="11" spans="1:17" x14ac:dyDescent="0.25">
      <c r="A11">
        <v>102</v>
      </c>
      <c r="B11">
        <v>22</v>
      </c>
      <c r="C11" t="s">
        <v>8</v>
      </c>
      <c r="D11">
        <v>7</v>
      </c>
      <c r="E11">
        <v>45</v>
      </c>
      <c r="F11" s="1">
        <v>39000</v>
      </c>
      <c r="G11" t="s">
        <v>9</v>
      </c>
      <c r="H11">
        <v>34</v>
      </c>
      <c r="I11" t="s">
        <v>12</v>
      </c>
      <c r="M11" s="5">
        <v>64</v>
      </c>
      <c r="N11" s="3">
        <v>34</v>
      </c>
      <c r="O11" s="3">
        <v>7</v>
      </c>
      <c r="P11" s="3">
        <v>35</v>
      </c>
      <c r="Q11" s="3">
        <v>2</v>
      </c>
    </row>
    <row r="12" spans="1:17" x14ac:dyDescent="0.25">
      <c r="A12">
        <v>102</v>
      </c>
      <c r="B12">
        <v>31</v>
      </c>
      <c r="C12" t="s">
        <v>13</v>
      </c>
      <c r="D12">
        <v>8</v>
      </c>
      <c r="E12">
        <v>55.5</v>
      </c>
      <c r="F12" s="1">
        <v>39031</v>
      </c>
      <c r="G12" t="s">
        <v>9</v>
      </c>
      <c r="H12">
        <v>34</v>
      </c>
      <c r="I12" t="s">
        <v>12</v>
      </c>
      <c r="M12" s="5">
        <v>74</v>
      </c>
      <c r="N12" s="3">
        <v>37</v>
      </c>
      <c r="O12" s="3">
        <v>9</v>
      </c>
      <c r="P12" s="3">
        <v>35</v>
      </c>
      <c r="Q12" s="3">
        <v>1</v>
      </c>
    </row>
    <row r="13" spans="1:17" x14ac:dyDescent="0.25">
      <c r="A13">
        <v>102</v>
      </c>
      <c r="B13">
        <v>64</v>
      </c>
      <c r="C13" t="s">
        <v>11</v>
      </c>
      <c r="D13">
        <v>7</v>
      </c>
      <c r="E13">
        <v>35</v>
      </c>
      <c r="F13" s="1">
        <v>38968</v>
      </c>
      <c r="G13" t="s">
        <v>9</v>
      </c>
      <c r="H13">
        <v>34</v>
      </c>
      <c r="I13" t="s">
        <v>12</v>
      </c>
      <c r="M13" s="5" t="s">
        <v>23</v>
      </c>
      <c r="N13" s="3">
        <v>38.1</v>
      </c>
      <c r="O13" s="3">
        <v>7.5</v>
      </c>
      <c r="P13" s="3">
        <v>45.15</v>
      </c>
      <c r="Q13" s="3">
        <v>10</v>
      </c>
    </row>
    <row r="14" spans="1:17" x14ac:dyDescent="0.25">
      <c r="A14">
        <v>103</v>
      </c>
      <c r="B14">
        <v>22</v>
      </c>
      <c r="C14" t="s">
        <v>8</v>
      </c>
      <c r="D14">
        <v>7</v>
      </c>
      <c r="E14">
        <v>45</v>
      </c>
      <c r="F14" s="1">
        <v>38998</v>
      </c>
      <c r="G14" t="s">
        <v>14</v>
      </c>
      <c r="H14">
        <v>37</v>
      </c>
      <c r="I14" t="s">
        <v>15</v>
      </c>
    </row>
    <row r="15" spans="1:17" x14ac:dyDescent="0.25">
      <c r="A15">
        <v>103</v>
      </c>
      <c r="B15">
        <v>31</v>
      </c>
      <c r="C15" t="s">
        <v>13</v>
      </c>
      <c r="D15">
        <v>8</v>
      </c>
      <c r="E15">
        <v>55.5</v>
      </c>
      <c r="F15" s="1">
        <v>39027</v>
      </c>
      <c r="G15" t="s">
        <v>14</v>
      </c>
      <c r="H15">
        <v>37</v>
      </c>
      <c r="I15" t="s">
        <v>15</v>
      </c>
    </row>
    <row r="16" spans="1:17" x14ac:dyDescent="0.25">
      <c r="A16">
        <v>103</v>
      </c>
      <c r="B16">
        <v>74</v>
      </c>
      <c r="C16" t="s">
        <v>11</v>
      </c>
      <c r="D16">
        <v>9</v>
      </c>
      <c r="E16">
        <v>35</v>
      </c>
      <c r="F16" s="1">
        <v>38968</v>
      </c>
      <c r="G16" t="s">
        <v>14</v>
      </c>
      <c r="H16">
        <v>37</v>
      </c>
      <c r="I16" t="s">
        <v>15</v>
      </c>
    </row>
    <row r="17" spans="1:9" x14ac:dyDescent="0.25">
      <c r="A17">
        <v>104</v>
      </c>
      <c r="B17">
        <v>22</v>
      </c>
      <c r="C17" t="s">
        <v>8</v>
      </c>
      <c r="D17">
        <v>7</v>
      </c>
      <c r="E17">
        <v>45</v>
      </c>
      <c r="F17" s="1">
        <v>38997</v>
      </c>
      <c r="G17" t="s">
        <v>16</v>
      </c>
      <c r="H17">
        <v>50</v>
      </c>
      <c r="I17" t="s">
        <v>12</v>
      </c>
    </row>
    <row r="18" spans="1:9" x14ac:dyDescent="0.25">
      <c r="A18">
        <v>104</v>
      </c>
      <c r="B18">
        <v>31</v>
      </c>
      <c r="C18" t="s">
        <v>13</v>
      </c>
      <c r="D18">
        <v>8</v>
      </c>
      <c r="E18">
        <v>55.5</v>
      </c>
      <c r="F18" s="1">
        <v>39033</v>
      </c>
      <c r="G18" t="s">
        <v>16</v>
      </c>
      <c r="H18">
        <v>50</v>
      </c>
      <c r="I18" t="s">
        <v>12</v>
      </c>
    </row>
  </sheetData>
  <pageMargins left="0.7" right="0.7" top="0.75" bottom="0.75" header="0.3" footer="0.3"/>
  <pageSetup paperSize="9" orientation="portrait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MK</cp:lastModifiedBy>
  <dcterms:created xsi:type="dcterms:W3CDTF">2015-12-02T08:39:11Z</dcterms:created>
  <dcterms:modified xsi:type="dcterms:W3CDTF">2015-12-02T08:46:53Z</dcterms:modified>
</cp:coreProperties>
</file>